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skakamenice-my.sharepoint.com/personal/j_volfova_ceska-kamenice_cz/Documents/Dokumenty/Majetek/Materiál do zastupitesltva/"/>
    </mc:Choice>
  </mc:AlternateContent>
  <xr:revisionPtr revIDLastSave="3" documentId="8_{1A558D34-7E2F-4063-8ACD-8DC0B0F05E8A}" xr6:coauthVersionLast="47" xr6:coauthVersionMax="47" xr10:uidLastSave="{64F5D068-3CB4-48BF-8B1C-DF897F4EE8A3}"/>
  <bookViews>
    <workbookView xWindow="-120" yWindow="-120" windowWidth="29040" windowHeight="15720" xr2:uid="{3D9958EF-945F-4B13-8C4A-6496CF6C95F6}"/>
  </bookViews>
  <sheets>
    <sheet name="Sestava" sheetId="2" r:id="rId1"/>
    <sheet name="Lis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2" l="1"/>
</calcChain>
</file>

<file path=xl/sharedStrings.xml><?xml version="1.0" encoding="utf-8"?>
<sst xmlns="http://schemas.openxmlformats.org/spreadsheetml/2006/main" count="118" uniqueCount="71">
  <si>
    <t>Seznam majetku - operativa (IČO: 00261220  Období: 9/2023 Město Česká Kamenice)</t>
  </si>
  <si>
    <t>Evidenční číslo</t>
  </si>
  <si>
    <t>Inventární číslo</t>
  </si>
  <si>
    <t>Název</t>
  </si>
  <si>
    <t>Druh</t>
  </si>
  <si>
    <t>Účet majetku</t>
  </si>
  <si>
    <t>ORG</t>
  </si>
  <si>
    <t>ORJ</t>
  </si>
  <si>
    <t>Množství</t>
  </si>
  <si>
    <t>Cena/ks</t>
  </si>
  <si>
    <t>Cena celkem</t>
  </si>
  <si>
    <t>Datum zařazení</t>
  </si>
  <si>
    <t>Datum pořízení</t>
  </si>
  <si>
    <t>5001</t>
  </si>
  <si>
    <t>VÍCEÚČELOVÁ NÁDRŽ KAMENICE</t>
  </si>
  <si>
    <t>OE 4</t>
  </si>
  <si>
    <t>042 0011</t>
  </si>
  <si>
    <t>25.06.2012</t>
  </si>
  <si>
    <t>24.11.1999</t>
  </si>
  <si>
    <t>5002</t>
  </si>
  <si>
    <t>STRATEGIE ROZVOJE MIKROREGIONU</t>
  </si>
  <si>
    <t>13.04.2001</t>
  </si>
  <si>
    <t>5003</t>
  </si>
  <si>
    <t>PD - PŘÍSTAVBA ZŠ TGM</t>
  </si>
  <si>
    <t>OE 2</t>
  </si>
  <si>
    <t>04.04.2005</t>
  </si>
  <si>
    <t>5004</t>
  </si>
  <si>
    <t>PD - OBYTNÁ ZÓNA LIDICKÁ</t>
  </si>
  <si>
    <t>OE 1</t>
  </si>
  <si>
    <t>10.04.2008</t>
  </si>
  <si>
    <t>5009</t>
  </si>
  <si>
    <t>PD - MŠ PALACKÉHO (PODKROVÍ)</t>
  </si>
  <si>
    <t>21.12.2009</t>
  </si>
  <si>
    <t>5010</t>
  </si>
  <si>
    <t>PD - KOMUNIKACE - LÍSKA</t>
  </si>
  <si>
    <t>22.06.2010</t>
  </si>
  <si>
    <t>5012</t>
  </si>
  <si>
    <t>PD - NÍZKOPRAHOVÉ CENTRUM (OBJ. DK)</t>
  </si>
  <si>
    <t>12.01.2010</t>
  </si>
  <si>
    <t>5013</t>
  </si>
  <si>
    <t>PD - CDM, ŠJ - ENERGETICKÝ AUDIT, WC</t>
  </si>
  <si>
    <t>13.01.2010</t>
  </si>
  <si>
    <t>5016</t>
  </si>
  <si>
    <t>PD - ZŠ KOMENSKÉHO</t>
  </si>
  <si>
    <t>13.10.2010</t>
  </si>
  <si>
    <t>5017</t>
  </si>
  <si>
    <t>PD - ZŠ PALACKÉHO</t>
  </si>
  <si>
    <t>5022</t>
  </si>
  <si>
    <t>PD - ZELENÝ VRCH - ZÁSTAVBA OBYTNÁ ZÓNA</t>
  </si>
  <si>
    <t>29.04.2004</t>
  </si>
  <si>
    <t>5024</t>
  </si>
  <si>
    <t>PD -OBYTNÁ ZÓNA - LIDICKÁ</t>
  </si>
  <si>
    <t>5032</t>
  </si>
  <si>
    <t>PD - STADION-REKONSTRUKCE SPORTOVNÍCH PLOCH</t>
  </si>
  <si>
    <t>27.06.2012</t>
  </si>
  <si>
    <t>5058</t>
  </si>
  <si>
    <t>MŠ - NOVÁ VÝSTAVBA</t>
  </si>
  <si>
    <t>31.12.2015</t>
  </si>
  <si>
    <t>25.09.2015</t>
  </si>
  <si>
    <t>5066</t>
  </si>
  <si>
    <t>DSPS - STAVEBNÍ ÚPRAVY A PŘÍSTAVBA</t>
  </si>
  <si>
    <t>31.12.2016</t>
  </si>
  <si>
    <t>5074</t>
  </si>
  <si>
    <t>MŠ NOVÁ - DŘEVÁK</t>
  </si>
  <si>
    <t>508</t>
  </si>
  <si>
    <t>31.12.2017</t>
  </si>
  <si>
    <t>5078</t>
  </si>
  <si>
    <t>MŠ NÁDRAŽNÍ 719</t>
  </si>
  <si>
    <t>507</t>
  </si>
  <si>
    <t>31.12.2018</t>
  </si>
  <si>
    <t>Suma: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</si>
</sst>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0"/>
      <color rgb="FFFFFFFF"/>
      <name val="Arial"/>
      <family val="2"/>
      <charset val="238"/>
    </font>
    <font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left" vertical="top" wrapText="1"/>
    </xf>
    <xf numFmtId="3" fontId="0" fillId="0" borderId="0" xfId="0" applyNumberFormat="1"/>
    <xf numFmtId="4" fontId="0" fillId="0" borderId="0" xfId="0" applyNumberFormat="1"/>
    <xf numFmtId="0" fontId="2" fillId="3" borderId="0" xfId="0" applyFont="1" applyFill="1" applyAlignment="1">
      <alignment horizontal="right" vertical="top" wrapText="1"/>
    </xf>
    <xf numFmtId="4" fontId="2" fillId="3" borderId="0" xfId="0" applyNumberFormat="1" applyFont="1" applyFill="1" applyAlignment="1">
      <alignment horizontal="righ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536C5-0F93-4236-9009-0DF730CCE669}">
  <sheetPr>
    <pageSetUpPr fitToPage="1"/>
  </sheetPr>
  <dimension ref="A1:L20"/>
  <sheetViews>
    <sheetView tabSelected="1" topLeftCell="F1" workbookViewId="0">
      <selection activeCell="L27" sqref="L27"/>
    </sheetView>
  </sheetViews>
  <sheetFormatPr defaultRowHeight="15" x14ac:dyDescent="0.25"/>
  <cols>
    <col min="1" max="1" width="16.7109375" customWidth="1"/>
    <col min="2" max="2" width="20.7109375" customWidth="1"/>
    <col min="3" max="3" width="65.7109375" customWidth="1"/>
    <col min="4" max="4" width="4.7109375" customWidth="1"/>
    <col min="5" max="5" width="8.7109375" customWidth="1"/>
    <col min="6" max="6" width="13.7109375" customWidth="1"/>
    <col min="7" max="7" width="10.7109375" customWidth="1"/>
    <col min="8" max="8" width="11.7109375" customWidth="1"/>
    <col min="9" max="10" width="18.7109375" customWidth="1"/>
    <col min="11" max="12" width="10.7109375" customWidth="1"/>
  </cols>
  <sheetData>
    <row r="1" spans="1:12" x14ac:dyDescent="0.25">
      <c r="A1" t="s">
        <v>0</v>
      </c>
    </row>
    <row r="2" spans="1:12" ht="30.7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x14ac:dyDescent="0.25">
      <c r="A3" s="2">
        <v>3147</v>
      </c>
      <c r="B3" t="s">
        <v>13</v>
      </c>
      <c r="C3" t="s">
        <v>14</v>
      </c>
      <c r="D3" t="s">
        <v>15</v>
      </c>
      <c r="E3" t="s">
        <v>16</v>
      </c>
      <c r="H3" s="2">
        <v>2</v>
      </c>
      <c r="I3" s="3">
        <v>70560</v>
      </c>
      <c r="J3" s="3">
        <v>99935</v>
      </c>
      <c r="K3" t="s">
        <v>17</v>
      </c>
      <c r="L3" t="s">
        <v>18</v>
      </c>
    </row>
    <row r="4" spans="1:12" x14ac:dyDescent="0.25">
      <c r="A4" s="2">
        <v>3148</v>
      </c>
      <c r="B4" t="s">
        <v>19</v>
      </c>
      <c r="C4" t="s">
        <v>20</v>
      </c>
      <c r="D4" t="s">
        <v>15</v>
      </c>
      <c r="E4" t="s">
        <v>16</v>
      </c>
      <c r="H4" s="2">
        <v>1</v>
      </c>
      <c r="I4" s="3">
        <v>52500</v>
      </c>
      <c r="J4" s="3">
        <v>52500</v>
      </c>
      <c r="K4" t="s">
        <v>17</v>
      </c>
      <c r="L4" t="s">
        <v>21</v>
      </c>
    </row>
    <row r="5" spans="1:12" x14ac:dyDescent="0.25">
      <c r="A5" s="2">
        <v>3149</v>
      </c>
      <c r="B5" t="s">
        <v>22</v>
      </c>
      <c r="C5" t="s">
        <v>23</v>
      </c>
      <c r="D5" t="s">
        <v>24</v>
      </c>
      <c r="E5" t="s">
        <v>16</v>
      </c>
      <c r="H5" s="2">
        <v>3</v>
      </c>
      <c r="I5" s="3">
        <v>1071000</v>
      </c>
      <c r="J5" s="3">
        <v>1691150</v>
      </c>
      <c r="K5" t="s">
        <v>17</v>
      </c>
      <c r="L5" t="s">
        <v>25</v>
      </c>
    </row>
    <row r="6" spans="1:12" x14ac:dyDescent="0.25">
      <c r="A6" s="2">
        <v>3150</v>
      </c>
      <c r="B6" t="s">
        <v>26</v>
      </c>
      <c r="C6" t="s">
        <v>27</v>
      </c>
      <c r="D6" t="s">
        <v>28</v>
      </c>
      <c r="E6" t="s">
        <v>16</v>
      </c>
      <c r="H6" s="2">
        <v>1</v>
      </c>
      <c r="I6" s="3">
        <v>77350</v>
      </c>
      <c r="J6" s="3">
        <v>77350</v>
      </c>
      <c r="K6" t="s">
        <v>17</v>
      </c>
      <c r="L6" t="s">
        <v>29</v>
      </c>
    </row>
    <row r="7" spans="1:12" x14ac:dyDescent="0.25">
      <c r="A7" s="2">
        <v>3155</v>
      </c>
      <c r="B7" t="s">
        <v>30</v>
      </c>
      <c r="C7" t="s">
        <v>31</v>
      </c>
      <c r="D7" t="s">
        <v>24</v>
      </c>
      <c r="E7" t="s">
        <v>16</v>
      </c>
      <c r="H7" s="2">
        <v>1</v>
      </c>
      <c r="I7" s="3">
        <v>46410</v>
      </c>
      <c r="J7" s="3">
        <v>46410</v>
      </c>
      <c r="K7" t="s">
        <v>17</v>
      </c>
      <c r="L7" t="s">
        <v>32</v>
      </c>
    </row>
    <row r="8" spans="1:12" x14ac:dyDescent="0.25">
      <c r="A8" s="2">
        <v>3156</v>
      </c>
      <c r="B8" t="s">
        <v>33</v>
      </c>
      <c r="C8" t="s">
        <v>34</v>
      </c>
      <c r="D8" t="s">
        <v>15</v>
      </c>
      <c r="E8" t="s">
        <v>16</v>
      </c>
      <c r="H8" s="2">
        <v>3</v>
      </c>
      <c r="I8" s="3">
        <v>39000</v>
      </c>
      <c r="J8" s="3">
        <v>143400</v>
      </c>
      <c r="K8" t="s">
        <v>17</v>
      </c>
      <c r="L8" t="s">
        <v>35</v>
      </c>
    </row>
    <row r="9" spans="1:12" x14ac:dyDescent="0.25">
      <c r="A9" s="2">
        <v>3158</v>
      </c>
      <c r="B9" t="s">
        <v>36</v>
      </c>
      <c r="C9" t="s">
        <v>37</v>
      </c>
      <c r="D9" t="s">
        <v>24</v>
      </c>
      <c r="E9" t="s">
        <v>16</v>
      </c>
      <c r="H9" s="2">
        <v>4</v>
      </c>
      <c r="I9" s="3">
        <v>19000</v>
      </c>
      <c r="J9" s="3">
        <v>74000</v>
      </c>
      <c r="K9" t="s">
        <v>17</v>
      </c>
      <c r="L9" t="s">
        <v>38</v>
      </c>
    </row>
    <row r="10" spans="1:12" x14ac:dyDescent="0.25">
      <c r="A10" s="2">
        <v>3159</v>
      </c>
      <c r="B10" t="s">
        <v>39</v>
      </c>
      <c r="C10" t="s">
        <v>40</v>
      </c>
      <c r="D10" t="s">
        <v>24</v>
      </c>
      <c r="E10" t="s">
        <v>16</v>
      </c>
      <c r="H10" s="2">
        <v>3</v>
      </c>
      <c r="I10" s="3">
        <v>31894</v>
      </c>
      <c r="J10" s="3">
        <v>242020</v>
      </c>
      <c r="K10" t="s">
        <v>17</v>
      </c>
      <c r="L10" t="s">
        <v>41</v>
      </c>
    </row>
    <row r="11" spans="1:12" x14ac:dyDescent="0.25">
      <c r="A11" s="2">
        <v>3162</v>
      </c>
      <c r="B11" t="s">
        <v>42</v>
      </c>
      <c r="C11" t="s">
        <v>43</v>
      </c>
      <c r="D11" t="s">
        <v>24</v>
      </c>
      <c r="E11" t="s">
        <v>16</v>
      </c>
      <c r="H11" s="2">
        <v>8</v>
      </c>
      <c r="I11" s="3">
        <v>117600</v>
      </c>
      <c r="J11" s="3">
        <v>310375</v>
      </c>
      <c r="K11" t="s">
        <v>17</v>
      </c>
      <c r="L11" t="s">
        <v>44</v>
      </c>
    </row>
    <row r="12" spans="1:12" x14ac:dyDescent="0.25">
      <c r="A12" s="2">
        <v>3163</v>
      </c>
      <c r="B12" t="s">
        <v>45</v>
      </c>
      <c r="C12" t="s">
        <v>46</v>
      </c>
      <c r="D12" t="s">
        <v>24</v>
      </c>
      <c r="E12" t="s">
        <v>16</v>
      </c>
      <c r="H12" s="2">
        <v>3</v>
      </c>
      <c r="I12" s="3">
        <v>151200</v>
      </c>
      <c r="J12" s="3">
        <v>228375.5</v>
      </c>
      <c r="K12" t="s">
        <v>17</v>
      </c>
      <c r="L12" t="s">
        <v>44</v>
      </c>
    </row>
    <row r="13" spans="1:12" x14ac:dyDescent="0.25">
      <c r="A13" s="2">
        <v>3168</v>
      </c>
      <c r="B13" t="s">
        <v>47</v>
      </c>
      <c r="C13" t="s">
        <v>48</v>
      </c>
      <c r="D13" t="s">
        <v>28</v>
      </c>
      <c r="E13" t="s">
        <v>16</v>
      </c>
      <c r="H13" s="2">
        <v>4</v>
      </c>
      <c r="I13" s="3">
        <v>175376.3</v>
      </c>
      <c r="J13" s="3">
        <v>462830.7</v>
      </c>
      <c r="K13" t="s">
        <v>17</v>
      </c>
      <c r="L13" t="s">
        <v>49</v>
      </c>
    </row>
    <row r="14" spans="1:12" x14ac:dyDescent="0.25">
      <c r="A14" s="2">
        <v>3171</v>
      </c>
      <c r="B14" t="s">
        <v>50</v>
      </c>
      <c r="C14" t="s">
        <v>51</v>
      </c>
      <c r="D14" t="s">
        <v>28</v>
      </c>
      <c r="E14" t="s">
        <v>16</v>
      </c>
      <c r="H14" s="2">
        <v>2</v>
      </c>
      <c r="I14" s="3">
        <v>12000</v>
      </c>
      <c r="J14" s="3">
        <v>66145</v>
      </c>
      <c r="K14" t="s">
        <v>17</v>
      </c>
      <c r="L14" t="s">
        <v>17</v>
      </c>
    </row>
    <row r="15" spans="1:12" x14ac:dyDescent="0.25">
      <c r="A15" s="2">
        <v>3179</v>
      </c>
      <c r="B15" t="s">
        <v>52</v>
      </c>
      <c r="C15" t="s">
        <v>53</v>
      </c>
      <c r="D15" t="s">
        <v>15</v>
      </c>
      <c r="E15" t="s">
        <v>16</v>
      </c>
      <c r="H15" s="2">
        <v>1</v>
      </c>
      <c r="I15" s="3">
        <v>178500</v>
      </c>
      <c r="J15" s="3">
        <v>178500</v>
      </c>
      <c r="K15" t="s">
        <v>54</v>
      </c>
      <c r="L15" t="s">
        <v>54</v>
      </c>
    </row>
    <row r="16" spans="1:12" x14ac:dyDescent="0.25">
      <c r="A16" s="2">
        <v>6270</v>
      </c>
      <c r="B16" t="s">
        <v>55</v>
      </c>
      <c r="C16" t="s">
        <v>56</v>
      </c>
      <c r="D16" t="s">
        <v>24</v>
      </c>
      <c r="E16" t="s">
        <v>16</v>
      </c>
      <c r="H16" s="2">
        <v>2</v>
      </c>
      <c r="I16" s="3">
        <v>229900</v>
      </c>
      <c r="J16" s="3">
        <v>252877</v>
      </c>
      <c r="K16" t="s">
        <v>57</v>
      </c>
      <c r="L16" t="s">
        <v>58</v>
      </c>
    </row>
    <row r="17" spans="1:12" x14ac:dyDescent="0.25">
      <c r="A17" s="2">
        <v>6344</v>
      </c>
      <c r="B17" t="s">
        <v>59</v>
      </c>
      <c r="C17" t="s">
        <v>60</v>
      </c>
      <c r="D17" t="s">
        <v>24</v>
      </c>
      <c r="E17" t="s">
        <v>16</v>
      </c>
      <c r="H17" s="2">
        <v>1</v>
      </c>
      <c r="I17" s="3">
        <v>118580</v>
      </c>
      <c r="J17" s="3">
        <v>118580</v>
      </c>
      <c r="K17" t="s">
        <v>61</v>
      </c>
      <c r="L17" t="s">
        <v>61</v>
      </c>
    </row>
    <row r="18" spans="1:12" x14ac:dyDescent="0.25">
      <c r="A18" s="2">
        <v>6488</v>
      </c>
      <c r="B18" t="s">
        <v>62</v>
      </c>
      <c r="C18" t="s">
        <v>63</v>
      </c>
      <c r="D18" t="s">
        <v>24</v>
      </c>
      <c r="E18" t="s">
        <v>16</v>
      </c>
      <c r="F18" t="s">
        <v>64</v>
      </c>
      <c r="H18" s="2">
        <v>3</v>
      </c>
      <c r="I18" s="3">
        <v>94138</v>
      </c>
      <c r="J18" s="3">
        <v>437778</v>
      </c>
      <c r="K18" t="s">
        <v>65</v>
      </c>
      <c r="L18" t="s">
        <v>65</v>
      </c>
    </row>
    <row r="19" spans="1:12" x14ac:dyDescent="0.25">
      <c r="A19" s="2">
        <v>6659</v>
      </c>
      <c r="B19" t="s">
        <v>66</v>
      </c>
      <c r="C19" t="s">
        <v>67</v>
      </c>
      <c r="D19" t="s">
        <v>15</v>
      </c>
      <c r="E19" t="s">
        <v>16</v>
      </c>
      <c r="F19" t="s">
        <v>68</v>
      </c>
      <c r="H19" s="2">
        <v>7</v>
      </c>
      <c r="I19" s="3">
        <v>16000</v>
      </c>
      <c r="J19" s="3">
        <v>284787</v>
      </c>
      <c r="K19" t="s">
        <v>69</v>
      </c>
      <c r="L19" t="s">
        <v>69</v>
      </c>
    </row>
    <row r="20" spans="1:12" x14ac:dyDescent="0.25">
      <c r="A20" s="4"/>
      <c r="B20" s="4"/>
      <c r="C20" s="4"/>
      <c r="D20" s="4"/>
      <c r="E20" s="4"/>
      <c r="F20" s="4"/>
      <c r="G20" s="4"/>
      <c r="H20" s="4" t="s">
        <v>70</v>
      </c>
      <c r="I20" s="4"/>
      <c r="J20" s="5">
        <f>SUM(J3:J19)</f>
        <v>4767013.2</v>
      </c>
      <c r="K20" s="4"/>
      <c r="L20" s="4"/>
    </row>
  </sheetData>
  <printOptions horizontalCentered="1" verticalCentered="1"/>
  <pageMargins left="0.39370078740157477" right="0.39370078740157477" top="0.39370078740157477" bottom="0.39370078740157477" header="0" footer="0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2AA7D-5E47-4057-B36E-BC2877836978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Sestava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Volfová</dc:creator>
  <cp:lastModifiedBy>Jitka Volfová</cp:lastModifiedBy>
  <cp:lastPrinted>2023-10-19T10:38:13Z</cp:lastPrinted>
  <dcterms:created xsi:type="dcterms:W3CDTF">2023-10-19T10:29:57Z</dcterms:created>
  <dcterms:modified xsi:type="dcterms:W3CDTF">2023-10-19T10:38:21Z</dcterms:modified>
</cp:coreProperties>
</file>